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<sst xmlns="http://schemas.openxmlformats.org/spreadsheetml/2006/main" count="26" uniqueCount="21">
  <si>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</si>
  <si>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</si>
  <si>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</si>
  <si>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</si>
  <si>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</si>
  <si>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</si>
  <si>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</si>
  <si>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</si>
  <si>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</si>
  <si>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</si>
  <si>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</si>
  <si>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</si>
  <si>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</si>
  <si>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</si>
  <si>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</si>
  <si>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Junio de 2021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</si>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</sst>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42805755</v>
      </c>
      <c r="D9" s="11">
        <f t="shared" si="0"/>
        <v>-1088176.8699999999</v>
      </c>
      <c r="E9" s="11">
        <f t="shared" si="0"/>
        <v>41717578.129999995</v>
      </c>
      <c r="F9" s="11">
        <f t="shared" si="0"/>
        <v>14464434.840000002</v>
      </c>
      <c r="G9" s="11">
        <f t="shared" si="0"/>
        <v>13889174.419999998</v>
      </c>
      <c r="H9" s="11">
        <f t="shared" si="0"/>
        <v>27253143.289999995</v>
      </c>
    </row>
    <row r="10" spans="2:8" ht="12.75" customHeight="1">
      <c r="B10" s="7" t="s">
        <v>16</v>
      </c>
      <c r="C10" s="8">
        <v>33849863</v>
      </c>
      <c r="D10" s="8">
        <v>-96723.77</v>
      </c>
      <c r="E10" s="8">
        <f>C10+D10</f>
        <v>33753139.23</v>
      </c>
      <c r="F10" s="8">
        <v>13284329.98</v>
      </c>
      <c r="G10" s="8">
        <v>12832077.09</v>
      </c>
      <c r="H10" s="13">
        <f>E10-F10</f>
        <v>20468809.249999996</v>
      </c>
    </row>
    <row r="11" spans="2:8" ht="12.75">
      <c r="B11" s="7" t="s">
        <v>17</v>
      </c>
      <c r="C11" s="9">
        <v>8784827</v>
      </c>
      <c r="D11" s="9">
        <v>-1614955.64</v>
      </c>
      <c r="E11" s="9">
        <f>C11+D11</f>
        <v>7169871.36</v>
      </c>
      <c r="F11" s="9">
        <v>985551.4</v>
      </c>
      <c r="G11" s="9">
        <v>945224.84</v>
      </c>
      <c r="H11" s="13">
        <f>E11-F11</f>
        <v>6184319.96</v>
      </c>
    </row>
    <row r="12" spans="2:8" ht="12.75">
      <c r="B12" s="7" t="s">
        <v>18</v>
      </c>
      <c r="C12" s="9">
        <v>149215</v>
      </c>
      <c r="D12" s="9">
        <v>544652.54</v>
      </c>
      <c r="E12" s="9">
        <f>C12+D12</f>
        <v>693867.54</v>
      </c>
      <c r="F12" s="9">
        <v>118500.57</v>
      </c>
      <c r="G12" s="9">
        <v>51023.37</v>
      </c>
      <c r="H12" s="13">
        <f>E12-F12</f>
        <v>575366.97</v>
      </c>
    </row>
    <row r="13" spans="2:8" ht="12.75">
      <c r="B13" s="7" t="s">
        <v>19</v>
      </c>
      <c r="C13" s="9">
        <v>7350</v>
      </c>
      <c r="D13" s="9">
        <v>75000</v>
      </c>
      <c r="E13" s="9">
        <f>C13+D13</f>
        <v>82350</v>
      </c>
      <c r="F13" s="9">
        <v>75372.89</v>
      </c>
      <c r="G13" s="9">
        <v>60169.12</v>
      </c>
      <c r="H13" s="13">
        <f>E13-F13</f>
        <v>6977.110000000001</v>
      </c>
    </row>
    <row r="14" spans="2:8" ht="12.75">
      <c r="B14" s="7" t="s">
        <v>20</v>
      </c>
      <c r="C14" s="9">
        <v>14500</v>
      </c>
      <c r="D14" s="9">
        <v>3850</v>
      </c>
      <c r="E14" s="9">
        <f>C14+D14</f>
        <v>18350</v>
      </c>
      <c r="F14" s="9">
        <v>680</v>
      </c>
      <c r="G14" s="9">
        <v>680</v>
      </c>
      <c r="H14" s="13">
        <f>E14-F14</f>
        <v>17670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29033391</v>
      </c>
      <c r="D19" s="12">
        <f t="shared" si="1"/>
        <v>1142916.06</v>
      </c>
      <c r="E19" s="12">
        <f t="shared" si="1"/>
        <v>30176307.06</v>
      </c>
      <c r="F19" s="12">
        <f t="shared" si="1"/>
        <v>12646859.780000001</v>
      </c>
      <c r="G19" s="12">
        <f t="shared" si="1"/>
        <v>12163538.369999997</v>
      </c>
      <c r="H19" s="12">
        <f t="shared" si="1"/>
        <v>17529447.279999997</v>
      </c>
    </row>
    <row r="20" spans="2:8" ht="25.5">
      <c r="B20" s="7" t="s">
        <v>16</v>
      </c>
      <c r="C20" s="8">
        <v>28836296</v>
      </c>
      <c r="D20" s="8">
        <v>-42746.84</v>
      </c>
      <c r="E20" s="8">
        <f>C20+D20</f>
        <v>28793549.16</v>
      </c>
      <c r="F20" s="8">
        <v>12409991.93</v>
      </c>
      <c r="G20" s="8">
        <v>12049678.04</v>
      </c>
      <c r="H20" s="13">
        <f>E20-F20</f>
        <v>16383557.23</v>
      </c>
    </row>
    <row r="21" spans="2:8" ht="12.75">
      <c r="B21" s="7" t="s">
        <v>17</v>
      </c>
      <c r="C21" s="8">
        <v>26030</v>
      </c>
      <c r="D21" s="8">
        <v>562160.36</v>
      </c>
      <c r="E21" s="8">
        <f>C21+D21</f>
        <v>588190.36</v>
      </c>
      <c r="F21" s="8">
        <v>42314.39</v>
      </c>
      <c r="G21" s="8">
        <v>1987.84</v>
      </c>
      <c r="H21" s="13">
        <f>E21-F21</f>
        <v>545875.97</v>
      </c>
    </row>
    <row r="22" spans="2:8" ht="12.75">
      <c r="B22" s="7" t="s">
        <v>18</v>
      </c>
      <c r="C22" s="8">
        <v>149215</v>
      </c>
      <c r="D22" s="8">
        <v>544652.54</v>
      </c>
      <c r="E22" s="8">
        <f>C22+D22</f>
        <v>693867.54</v>
      </c>
      <c r="F22" s="8">
        <v>118500.57</v>
      </c>
      <c r="G22" s="8">
        <v>51023.37</v>
      </c>
      <c r="H22" s="13">
        <f>E22-F22</f>
        <v>575366.97</v>
      </c>
    </row>
    <row r="23" spans="2:8" ht="12.75">
      <c r="B23" s="7" t="s">
        <v>19</v>
      </c>
      <c r="C23" s="8">
        <v>7350</v>
      </c>
      <c r="D23" s="8">
        <v>75000</v>
      </c>
      <c r="E23" s="8">
        <f>C23+D23</f>
        <v>82350</v>
      </c>
      <c r="F23" s="8">
        <v>75372.89</v>
      </c>
      <c r="G23" s="8">
        <v>60169.12</v>
      </c>
      <c r="H23" s="13">
        <f>E23-F23</f>
        <v>6977.110000000001</v>
      </c>
    </row>
    <row r="24" spans="2:8" ht="12.75">
      <c r="B24" s="7" t="s">
        <v>20</v>
      </c>
      <c r="C24" s="9">
        <v>14500</v>
      </c>
      <c r="D24" s="9">
        <v>3850</v>
      </c>
      <c r="E24" s="9">
        <f>C24+D24</f>
        <v>18350</v>
      </c>
      <c r="F24" s="9">
        <v>680</v>
      </c>
      <c r="G24" s="9">
        <v>680</v>
      </c>
      <c r="H24" s="13">
        <f>E24-F24</f>
        <v>17670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71839146</v>
      </c>
      <c r="D29" s="10">
        <f t="shared" si="3"/>
        <v>54739.19000000018</v>
      </c>
      <c r="E29" s="10">
        <f t="shared" si="3"/>
        <v>71893885.19</v>
      </c>
      <c r="F29" s="10">
        <f t="shared" si="3"/>
        <v>27111294.620000005</v>
      </c>
      <c r="G29" s="10">
        <f t="shared" si="3"/>
        <v>26052712.789999995</v>
      </c>
      <c r="H29" s="10">
        <f t="shared" si="3"/>
        <v>44782590.56999999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2016-12-22T17:30:19Z</cp:lastPrinted>
  <dcterms:created xsi:type="dcterms:W3CDTF">2016-10-11T20:43:07Z</dcterms:created>
  <dcterms:modified xsi:type="dcterms:W3CDTF">2021-07-15T21:42:07Z</dcterms:modified>
  <cp:category/>
  <cp:version/>
  <cp:contentType/>
  <cp:contentStatus/>
</cp:coreProperties>
</file>